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<sst xmlns="http://schemas.openxmlformats.org/spreadsheetml/2006/main" count="171" uniqueCount="90">
  <si>
    <t>工事費内訳書</t>
  </si>
  <si>
    <t>住　　　　所</t>
  </si>
  <si>
    <t>商号又は名称</t>
  </si>
  <si>
    <t>代 表 者 名</t>
  </si>
  <si>
    <t>工 事 名</t>
  </si>
  <si>
    <t>Ｒ７吉土　鳴門池田線　阿波・阿波大道北　歩道工事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</si>
  <si>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</si>
  <si>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</si>
  <si>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</si>
  <si>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</si>
  <si>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</si>
  <si>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</si>
  <si>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</si>
  <si>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</si>
  <si>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</si>
  <si>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</si>
  <si>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</si>
  <si>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</si>
  <si>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</si>
  <si>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</t>
  </si>
  <si>
    <t>残土処理工</t>
  </si>
  <si>
    <t>土砂等運搬</t>
  </si>
  <si>
    <t>残土等処分</t>
  </si>
  <si>
    <t>排水構造物工</t>
  </si>
  <si>
    <t>作業土工</t>
  </si>
  <si>
    <t>床掘り</t>
  </si>
  <si>
    <t>埋戻し</t>
  </si>
  <si>
    <t>基面整正</t>
  </si>
  <si>
    <t>m2</t>
  </si>
  <si>
    <t>管渠工</t>
  </si>
  <si>
    <t>ﾋｭｰﾑ管(B形管)
　【1号暗渠】</t>
  </si>
  <si>
    <t>m</t>
  </si>
  <si>
    <t>路側排水管　
　【ﾀｲﾌﾟ1】</t>
  </si>
  <si>
    <t>路側排水管　
　【ﾀｲﾌﾟ2】</t>
  </si>
  <si>
    <t>路側排水管　
　【ﾀｲﾌﾟ3】</t>
  </si>
  <si>
    <t>路側排水管　
　【ﾀｲﾌﾟ4】</t>
  </si>
  <si>
    <t>路側排水管　
　【ﾀｲﾌﾟ5】</t>
  </si>
  <si>
    <t>路側排水管　
　【ﾀｲﾌﾟ6】</t>
  </si>
  <si>
    <t>場所打水路工</t>
  </si>
  <si>
    <t>現場打水路　
　【1号U型側溝】</t>
  </si>
  <si>
    <t>現場打水路　
　【2号U型側溝】</t>
  </si>
  <si>
    <t>側溝蓋
　【1号U型側溝】</t>
  </si>
  <si>
    <t>枚</t>
  </si>
  <si>
    <t>側溝蓋
　【2号U型側溝】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</si>
  <si>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</si>
  <si>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</si>
  <si>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</si>
  <si>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</si>
  <si>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</si>
  <si>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</si>
  <si>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</si>
  <si>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</si>
  <si>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</si>
  <si>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</si>
  <si>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</si>
  <si>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</si>
  <si>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</si>
  <si>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</si>
  <si>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</si>
  <si>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
　【歩道舗装(一般部)】</t>
  </si>
  <si>
    <t>路盤(歩道部)</t>
  </si>
  <si>
    <t>表層(歩道部)</t>
  </si>
  <si>
    <t>ｱｽﾌｧﾙﾄ舗装工
　【歩道舗装(乗入部)】</t>
  </si>
  <si>
    <t>ｱｽﾌｧﾙﾄ舗装工
　【復旧舗装(県道部)】</t>
  </si>
  <si>
    <t>下層路盤(車道･路肩部)</t>
  </si>
  <si>
    <t>上層路盤(車道･路肩部)</t>
  </si>
  <si>
    <t>基層(車道･路肩部)</t>
  </si>
  <si>
    <t>表層(車道･路肩部)</t>
  </si>
  <si>
    <t>ｱｽﾌｧﾙﾄ舗装工
　【復旧舗装(民地部①)】</t>
  </si>
  <si>
    <t>路盤(車道･路肩部)</t>
  </si>
  <si>
    <t>ｺﾝｸﾘｰﾄ舗装工　
　【復旧舗装(民地部②)】</t>
  </si>
  <si>
    <t xml:space="preserve">表層(車道･路肩部)　</t>
  </si>
  <si>
    <t>区画線工</t>
  </si>
  <si>
    <t>溶融式区画線</t>
  </si>
  <si>
    <t>道路付属施設工</t>
  </si>
  <si>
    <t>道路付属物工</t>
  </si>
  <si>
    <t>道路鋲</t>
  </si>
  <si>
    <t>個</t>
  </si>
  <si>
    <t>車線分離標</t>
  </si>
  <si>
    <t>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</si>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</sst>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G11+G19+G37+G49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32.0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G20+G24+G32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67.0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41.0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73.0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G25+G26+G27+G28+G29+G30+G31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31</v>
      </c>
      <c r="F26" s="13" t="n">
        <v>31.0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31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31</v>
      </c>
      <c r="F28" s="13" t="n">
        <v>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31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31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31</v>
      </c>
      <c r="F33" s="13" t="n">
        <v>44.0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31</v>
      </c>
      <c r="F34" s="13" t="n">
        <v>24.0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87.0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42</v>
      </c>
      <c r="F36" s="13" t="n">
        <v>24.0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G38+G43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17</v>
      </c>
      <c r="F39" s="13" t="n">
        <v>21.0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31</v>
      </c>
      <c r="F40" s="13" t="n">
        <v>136.0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31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28</v>
      </c>
      <c r="F42" s="13" t="n">
        <v>153.0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G44+G45+G46+G47+G48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50</v>
      </c>
      <c r="E44" s="12" t="s">
        <v>17</v>
      </c>
      <c r="F44" s="13" t="n">
        <v>21.0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17</v>
      </c>
      <c r="F45" s="13" t="n">
        <v>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21.0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17</v>
      </c>
      <c r="F47" s="13" t="n">
        <v>6.0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17</v>
      </c>
      <c r="F48" s="14" t="n">
        <v>0.13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53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54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55</v>
      </c>
      <c r="E51" s="12" t="s">
        <v>56</v>
      </c>
      <c r="F51" s="13" t="n">
        <v>50.0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50.0</v>
      </c>
      <c r="G52" s="16"/>
      <c r="I52" s="17" t="n">
        <v>43.0</v>
      </c>
      <c r="J52" s="18" t="n">
        <v>4.0</v>
      </c>
    </row>
    <row r="53" ht="42.0" customHeight="true">
      <c r="A53" s="10" t="s">
        <v>57</v>
      </c>
      <c r="B53" s="11"/>
      <c r="C53" s="11"/>
      <c r="D53" s="11"/>
      <c r="E53" s="12" t="s">
        <v>13</v>
      </c>
      <c r="F53" s="13" t="n">
        <v>1.0</v>
      </c>
      <c r="G53" s="15">
        <f>G54+G73+G76</f>
      </c>
      <c r="I53" s="17" t="n">
        <v>44.0</v>
      </c>
      <c r="J53" s="18" t="n">
        <v>1.0</v>
      </c>
    </row>
    <row r="54" ht="42.0" customHeight="true">
      <c r="A54" s="10"/>
      <c r="B54" s="11" t="s">
        <v>58</v>
      </c>
      <c r="C54" s="11"/>
      <c r="D54" s="11"/>
      <c r="E54" s="12" t="s">
        <v>13</v>
      </c>
      <c r="F54" s="13" t="n">
        <v>1.0</v>
      </c>
      <c r="G54" s="15">
        <f>G55+G58+G61+G67+G70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59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60</v>
      </c>
      <c r="E56" s="12" t="s">
        <v>28</v>
      </c>
      <c r="F56" s="13" t="n">
        <v>63.0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61</v>
      </c>
      <c r="E57" s="12" t="s">
        <v>28</v>
      </c>
      <c r="F57" s="13" t="n">
        <v>63.0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62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60</v>
      </c>
      <c r="E59" s="12" t="s">
        <v>28</v>
      </c>
      <c r="F59" s="13" t="n">
        <v>31.0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28</v>
      </c>
      <c r="F60" s="13" t="n">
        <v>31.0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G62+G63+G64+G65+G66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28</v>
      </c>
      <c r="F62" s="13" t="n">
        <v>46.0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65</v>
      </c>
      <c r="E63" s="12" t="s">
        <v>28</v>
      </c>
      <c r="F63" s="13" t="n">
        <v>46.0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65</v>
      </c>
      <c r="E64" s="12" t="s">
        <v>28</v>
      </c>
      <c r="F64" s="13" t="n">
        <v>46.0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66</v>
      </c>
      <c r="E65" s="12" t="s">
        <v>28</v>
      </c>
      <c r="F65" s="13" t="n">
        <v>46.0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67</v>
      </c>
      <c r="E66" s="12" t="s">
        <v>28</v>
      </c>
      <c r="F66" s="13" t="n">
        <v>46.0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68</v>
      </c>
      <c r="D67" s="11"/>
      <c r="E67" s="12" t="s">
        <v>13</v>
      </c>
      <c r="F67" s="13" t="n">
        <v>1.0</v>
      </c>
      <c r="G67" s="15">
        <f>G68+G69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69</v>
      </c>
      <c r="E68" s="12" t="s">
        <v>28</v>
      </c>
      <c r="F68" s="13" t="n">
        <v>33.0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67</v>
      </c>
      <c r="E69" s="12" t="s">
        <v>28</v>
      </c>
      <c r="F69" s="13" t="n">
        <v>33.0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70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69</v>
      </c>
      <c r="E71" s="12" t="s">
        <v>28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71</v>
      </c>
      <c r="E72" s="12" t="s">
        <v>28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72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72</v>
      </c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73</v>
      </c>
      <c r="E75" s="12" t="s">
        <v>31</v>
      </c>
      <c r="F75" s="13" t="n">
        <v>62.0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74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75</v>
      </c>
      <c r="D77" s="11"/>
      <c r="E77" s="12" t="s">
        <v>13</v>
      </c>
      <c r="F77" s="13" t="n">
        <v>1.0</v>
      </c>
      <c r="G77" s="15">
        <f>G78+G79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76</v>
      </c>
      <c r="E78" s="12" t="s">
        <v>77</v>
      </c>
      <c r="F78" s="13" t="n">
        <v>18.0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78</v>
      </c>
      <c r="E79" s="12" t="s">
        <v>79</v>
      </c>
      <c r="F79" s="13" t="n">
        <v>2.0</v>
      </c>
      <c r="G79" s="16"/>
      <c r="I79" s="17" t="n">
        <v>70.0</v>
      </c>
      <c r="J79" s="18" t="n">
        <v>4.0</v>
      </c>
    </row>
    <row r="80" ht="42.0" customHeight="true">
      <c r="A80" s="10" t="s">
        <v>80</v>
      </c>
      <c r="B80" s="11"/>
      <c r="C80" s="11"/>
      <c r="D80" s="11"/>
      <c r="E80" s="12" t="s">
        <v>13</v>
      </c>
      <c r="F80" s="13" t="n">
        <v>1.0</v>
      </c>
      <c r="G80" s="15">
        <f>G11+G19+G37+G49+G54+G73+G76</f>
      </c>
      <c r="I80" s="17" t="n">
        <v>71.0</v>
      </c>
      <c r="J80" s="18" t="n">
        <v>20.0</v>
      </c>
    </row>
    <row r="81" ht="42.0" customHeight="true">
      <c r="A81" s="10" t="s">
        <v>81</v>
      </c>
      <c r="B81" s="11"/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200.0</v>
      </c>
    </row>
    <row r="82" ht="42.0" customHeight="true">
      <c r="A82" s="10"/>
      <c r="B82" s="11" t="s">
        <v>82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/>
    </row>
    <row r="83" ht="42.0" customHeight="true">
      <c r="A83" s="10" t="s">
        <v>83</v>
      </c>
      <c r="B83" s="11"/>
      <c r="C83" s="11"/>
      <c r="D83" s="11"/>
      <c r="E83" s="12" t="s">
        <v>13</v>
      </c>
      <c r="F83" s="13" t="n">
        <v>1.0</v>
      </c>
      <c r="G83" s="15">
        <f>G80+G81</f>
      </c>
      <c r="I83" s="17" t="n">
        <v>74.0</v>
      </c>
      <c r="J83" s="18"/>
    </row>
    <row r="84" ht="42.0" customHeight="true">
      <c r="A84" s="10"/>
      <c r="B84" s="11" t="s">
        <v>84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 t="n">
        <v>210.0</v>
      </c>
    </row>
    <row r="85" ht="42.0" customHeight="true">
      <c r="A85" s="10" t="s">
        <v>85</v>
      </c>
      <c r="B85" s="11"/>
      <c r="C85" s="11"/>
      <c r="D85" s="11"/>
      <c r="E85" s="12" t="s">
        <v>13</v>
      </c>
      <c r="F85" s="13" t="n">
        <v>1.0</v>
      </c>
      <c r="G85" s="15">
        <f>G80+G81+G84</f>
      </c>
      <c r="I85" s="17" t="n">
        <v>76.0</v>
      </c>
      <c r="J85" s="18"/>
    </row>
    <row r="86" ht="42.0" customHeight="true">
      <c r="A86" s="10"/>
      <c r="B86" s="11" t="s">
        <v>86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220.0</v>
      </c>
    </row>
    <row r="87" ht="42.0" customHeight="true">
      <c r="A87" s="10" t="s">
        <v>87</v>
      </c>
      <c r="B87" s="11"/>
      <c r="C87" s="11"/>
      <c r="D87" s="11"/>
      <c r="E87" s="12" t="s">
        <v>13</v>
      </c>
      <c r="F87" s="13" t="n">
        <v>1.0</v>
      </c>
      <c r="G87" s="15">
        <f>G85+G86</f>
      </c>
      <c r="I87" s="17" t="n">
        <v>78.0</v>
      </c>
      <c r="J87" s="18" t="n">
        <v>30.0</v>
      </c>
    </row>
    <row r="88" ht="42.0" customHeight="true">
      <c r="A88" s="19" t="s">
        <v>88</v>
      </c>
      <c r="B88" s="20"/>
      <c r="C88" s="20"/>
      <c r="D88" s="20"/>
      <c r="E88" s="21" t="s">
        <v>89</v>
      </c>
      <c r="F88" s="22" t="s">
        <v>89</v>
      </c>
      <c r="G88" s="24">
        <f>G87</f>
      </c>
      <c r="I88" s="26" t="n">
        <v>79.0</v>
      </c>
      <c r="J8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B37:D37"/>
    <mergeCell ref="C38:D38"/>
    <mergeCell ref="D39"/>
    <mergeCell ref="D40"/>
    <mergeCell ref="D41"/>
    <mergeCell ref="D42"/>
    <mergeCell ref="C43:D43"/>
    <mergeCell ref="D44"/>
    <mergeCell ref="D45"/>
    <mergeCell ref="D46"/>
    <mergeCell ref="D47"/>
    <mergeCell ref="D48"/>
    <mergeCell ref="B49:D49"/>
    <mergeCell ref="C50:D50"/>
    <mergeCell ref="D51"/>
    <mergeCell ref="D52"/>
    <mergeCell ref="A53:D53"/>
    <mergeCell ref="B54:D54"/>
    <mergeCell ref="C55:D55"/>
    <mergeCell ref="D56"/>
    <mergeCell ref="D57"/>
    <mergeCell ref="C58:D58"/>
    <mergeCell ref="D59"/>
    <mergeCell ref="D60"/>
    <mergeCell ref="C61:D61"/>
    <mergeCell ref="D62"/>
    <mergeCell ref="D63"/>
    <mergeCell ref="D64"/>
    <mergeCell ref="D65"/>
    <mergeCell ref="D66"/>
    <mergeCell ref="C67:D67"/>
    <mergeCell ref="D68"/>
    <mergeCell ref="D69"/>
    <mergeCell ref="C70:D70"/>
    <mergeCell ref="D71"/>
    <mergeCell ref="D72"/>
    <mergeCell ref="B73:D73"/>
    <mergeCell ref="C74:D74"/>
    <mergeCell ref="D75"/>
    <mergeCell ref="B76:D76"/>
    <mergeCell ref="C77:D77"/>
    <mergeCell ref="D78"/>
    <mergeCell ref="D79"/>
    <mergeCell ref="A80:D80"/>
    <mergeCell ref="A81:D81"/>
    <mergeCell ref="B82:D82"/>
    <mergeCell ref="A83:D83"/>
    <mergeCell ref="B84:D84"/>
    <mergeCell ref="A85:D85"/>
    <mergeCell ref="B86:D86"/>
    <mergeCell ref="A87:D87"/>
    <mergeCell ref="A88:D8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2025-07-16T09:07:16Z</dcterms:created>
  <dc:creator>Apache POI</dc:creator>
</cp:coreProperties>
</file>